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даты">[1]предметы!$A$1:$B$24</definedName>
  </definedNames>
  <calcPr calcId="144525"/>
</workbook>
</file>

<file path=xl/calcChain.xml><?xml version="1.0" encoding="utf-8"?>
<calcChain xmlns="http://schemas.openxmlformats.org/spreadsheetml/2006/main">
  <c r="E56" i="1" l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<sst xmlns="http://schemas.openxmlformats.org/spreadsheetml/2006/main" count="11" uniqueCount="11">
  <si>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</si>
  <si>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</si>
  <si>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</si>
  <si>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</si>
  <si>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</si>
  <si>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</si>
  <si>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</si>
  <si>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</si>
  <si>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</si>
  <si>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</si>
  <si>
    <t>Горелик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</si>
</sst>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Protection="1"/>
    <xf numFmtId="14" fontId="3" fillId="0" borderId="0" xfId="0" applyNumberFormat="1" applyFont="1" applyBorder="1" applyAlignment="1" applyProtection="1"/>
    <xf numFmtId="0" fontId="4" fillId="0" borderId="0" xfId="0" applyFont="1" applyAlignment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2;&#1077;&#1090;&#1086;&#1076;&#1080;&#1095;&#1077;&#1089;&#1082;&#1072;&#1103;%20&#1089;&#1083;&#1091;&#1078;&#1073;&#1072;%20&#1096;&#1082;&#1086;&#1083;&#1099;/&#1054;&#1076;&#1072;&#1088;&#1077;&#1085;&#1085;&#1099;&#1077;%20&#1076;&#1077;&#1090;&#1080;/&#1064;&#1082;&#1086;&#1083;&#1100;&#1085;&#1072;&#1103;%20&#1086;&#1083;&#1080;&#1084;&#1087;&#1080;&#1072;&#1076;&#1072;/&#1042;&#1089;&#1054;&#1064;%202021-22/&#1086;&#1090;&#1095;&#1077;&#1090;/&#1088;&#1091;&#1089;&#1089;&#1082;&#1080;&#1081;%20&#1103;&#1079;&#1099;&#1082;%20&#1057;&#1064;%2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Русский язык</v>
          </cell>
          <cell r="K2" t="str">
            <v>МБОУ СШ № 56 г. Красноярск</v>
          </cell>
          <cell r="L2">
            <v>4</v>
          </cell>
          <cell r="N2" t="str">
            <v>Участник</v>
          </cell>
          <cell r="O2">
            <v>4</v>
          </cell>
          <cell r="R2" t="str">
            <v>4А-5</v>
          </cell>
        </row>
        <row r="3">
          <cell r="L3">
            <v>4</v>
          </cell>
          <cell r="N3" t="str">
            <v>Участник</v>
          </cell>
          <cell r="O3">
            <v>10</v>
          </cell>
          <cell r="R3" t="str">
            <v>4А-1</v>
          </cell>
        </row>
        <row r="4">
          <cell r="L4">
            <v>4</v>
          </cell>
          <cell r="N4" t="str">
            <v>Участник</v>
          </cell>
          <cell r="O4">
            <v>11</v>
          </cell>
          <cell r="R4" t="str">
            <v>4А-24</v>
          </cell>
        </row>
        <row r="5">
          <cell r="L5">
            <v>4</v>
          </cell>
          <cell r="N5" t="str">
            <v>Призер</v>
          </cell>
          <cell r="O5">
            <v>12</v>
          </cell>
          <cell r="R5" t="str">
            <v>4А-14</v>
          </cell>
        </row>
        <row r="6">
          <cell r="L6">
            <v>4</v>
          </cell>
          <cell r="N6" t="str">
            <v>Победитель</v>
          </cell>
          <cell r="O6">
            <v>32</v>
          </cell>
          <cell r="R6" t="str">
            <v>4Б-13</v>
          </cell>
        </row>
        <row r="7">
          <cell r="L7">
            <v>4</v>
          </cell>
          <cell r="N7" t="str">
            <v>Призер</v>
          </cell>
          <cell r="O7">
            <v>26</v>
          </cell>
          <cell r="R7" t="str">
            <v>4Б-12</v>
          </cell>
        </row>
        <row r="9">
          <cell r="L9">
            <v>6</v>
          </cell>
          <cell r="N9" t="str">
            <v>Призер</v>
          </cell>
          <cell r="O9">
            <v>81</v>
          </cell>
          <cell r="R9" t="str">
            <v>6А-8</v>
          </cell>
        </row>
        <row r="10">
          <cell r="L10">
            <v>5</v>
          </cell>
          <cell r="N10" t="str">
            <v>Победитель</v>
          </cell>
          <cell r="O10">
            <v>94</v>
          </cell>
          <cell r="R10" t="str">
            <v>5Б-18</v>
          </cell>
        </row>
        <row r="11">
          <cell r="L11">
            <v>5</v>
          </cell>
          <cell r="N11" t="str">
            <v>Призер</v>
          </cell>
          <cell r="O11">
            <v>86</v>
          </cell>
          <cell r="R11" t="str">
            <v>5Б-26</v>
          </cell>
        </row>
        <row r="12">
          <cell r="L12">
            <v>5</v>
          </cell>
          <cell r="N12" t="str">
            <v>Призер</v>
          </cell>
          <cell r="O12">
            <v>84</v>
          </cell>
          <cell r="R12" t="str">
            <v>5Б-10</v>
          </cell>
        </row>
        <row r="13">
          <cell r="L13">
            <v>5</v>
          </cell>
          <cell r="N13" t="str">
            <v>Участник</v>
          </cell>
          <cell r="O13">
            <v>82</v>
          </cell>
          <cell r="R13" t="str">
            <v>5А-5</v>
          </cell>
        </row>
        <row r="14">
          <cell r="L14">
            <v>5</v>
          </cell>
          <cell r="N14" t="str">
            <v>Участник</v>
          </cell>
          <cell r="O14">
            <v>79</v>
          </cell>
          <cell r="R14" t="str">
            <v>5Б-11</v>
          </cell>
        </row>
        <row r="15">
          <cell r="L15">
            <v>5</v>
          </cell>
          <cell r="N15" t="str">
            <v>Участник</v>
          </cell>
          <cell r="O15">
            <v>73</v>
          </cell>
          <cell r="R15" t="str">
            <v>5Б-6</v>
          </cell>
        </row>
        <row r="16">
          <cell r="L16">
            <v>5</v>
          </cell>
          <cell r="N16" t="str">
            <v>Участник</v>
          </cell>
          <cell r="O16">
            <v>65</v>
          </cell>
          <cell r="R16" t="str">
            <v>5А-14</v>
          </cell>
        </row>
        <row r="17">
          <cell r="L17">
            <v>5</v>
          </cell>
          <cell r="N17" t="str">
            <v>Участник</v>
          </cell>
          <cell r="O17">
            <v>52</v>
          </cell>
          <cell r="R17" t="str">
            <v>5А-23</v>
          </cell>
        </row>
        <row r="18">
          <cell r="L18">
            <v>7</v>
          </cell>
          <cell r="N18" t="str">
            <v>Победитель</v>
          </cell>
          <cell r="O18">
            <v>54</v>
          </cell>
          <cell r="R18" t="str">
            <v>7А-13</v>
          </cell>
        </row>
        <row r="19">
          <cell r="L19">
            <v>8</v>
          </cell>
          <cell r="N19" t="str">
            <v>Призер</v>
          </cell>
          <cell r="O19">
            <v>52</v>
          </cell>
          <cell r="R19" t="str">
            <v>8Б-20</v>
          </cell>
        </row>
        <row r="20">
          <cell r="L20">
            <v>7</v>
          </cell>
          <cell r="N20" t="str">
            <v>Призер</v>
          </cell>
          <cell r="O20">
            <v>47</v>
          </cell>
          <cell r="R20" t="str">
            <v>7А-19</v>
          </cell>
        </row>
        <row r="21">
          <cell r="L21">
            <v>8</v>
          </cell>
          <cell r="N21" t="str">
            <v>Участник</v>
          </cell>
          <cell r="O21">
            <v>42</v>
          </cell>
          <cell r="R21" t="str">
            <v>8Б-13</v>
          </cell>
        </row>
        <row r="22">
          <cell r="L22">
            <v>8</v>
          </cell>
          <cell r="N22" t="str">
            <v>Участник</v>
          </cell>
          <cell r="O22">
            <v>42</v>
          </cell>
          <cell r="R22" t="str">
            <v>8Б-13</v>
          </cell>
        </row>
        <row r="23">
          <cell r="L23">
            <v>7</v>
          </cell>
          <cell r="N23" t="str">
            <v>Участник</v>
          </cell>
          <cell r="O23">
            <v>41</v>
          </cell>
          <cell r="R23" t="str">
            <v>7Б-13</v>
          </cell>
        </row>
        <row r="24">
          <cell r="L24">
            <v>8</v>
          </cell>
          <cell r="N24" t="str">
            <v>Участник</v>
          </cell>
          <cell r="O24">
            <v>40</v>
          </cell>
          <cell r="R24" t="str">
            <v>8Б-5</v>
          </cell>
        </row>
        <row r="25">
          <cell r="L25">
            <v>8</v>
          </cell>
          <cell r="N25" t="str">
            <v>Участник</v>
          </cell>
          <cell r="O25">
            <v>40</v>
          </cell>
          <cell r="R25" t="str">
            <v>8Б-15</v>
          </cell>
        </row>
        <row r="26">
          <cell r="L26">
            <v>8</v>
          </cell>
          <cell r="N26" t="str">
            <v>Участник</v>
          </cell>
          <cell r="O26">
            <v>39</v>
          </cell>
          <cell r="R26" t="str">
            <v>8Б-12</v>
          </cell>
        </row>
        <row r="27">
          <cell r="L27">
            <v>7</v>
          </cell>
          <cell r="N27" t="str">
            <v>Участник</v>
          </cell>
          <cell r="O27">
            <v>38</v>
          </cell>
          <cell r="R27" t="str">
            <v>7А-5</v>
          </cell>
        </row>
        <row r="28">
          <cell r="L28">
            <v>8</v>
          </cell>
          <cell r="N28" t="str">
            <v>Участник</v>
          </cell>
          <cell r="O28">
            <v>37</v>
          </cell>
          <cell r="R28" t="str">
            <v>8Б-8</v>
          </cell>
        </row>
        <row r="29">
          <cell r="L29">
            <v>8</v>
          </cell>
          <cell r="N29" t="str">
            <v>Участник</v>
          </cell>
          <cell r="O29">
            <v>35</v>
          </cell>
          <cell r="R29" t="str">
            <v>8Б-2</v>
          </cell>
        </row>
        <row r="30">
          <cell r="L30">
            <v>8</v>
          </cell>
          <cell r="N30" t="str">
            <v>Участник</v>
          </cell>
          <cell r="O30">
            <v>32</v>
          </cell>
          <cell r="R30" t="str">
            <v>8Б-25</v>
          </cell>
        </row>
        <row r="31">
          <cell r="L31">
            <v>7</v>
          </cell>
          <cell r="N31" t="str">
            <v>Участник</v>
          </cell>
          <cell r="O31">
            <v>22</v>
          </cell>
          <cell r="R31" t="str">
            <v>7А-18</v>
          </cell>
        </row>
        <row r="32">
          <cell r="L32">
            <v>9</v>
          </cell>
          <cell r="N32" t="str">
            <v>Победитель</v>
          </cell>
          <cell r="O32">
            <v>18.5</v>
          </cell>
          <cell r="R32" t="str">
            <v>9А-16</v>
          </cell>
        </row>
        <row r="33">
          <cell r="L33">
            <v>9</v>
          </cell>
          <cell r="N33" t="str">
            <v>Призер</v>
          </cell>
          <cell r="O33">
            <v>18</v>
          </cell>
          <cell r="R33" t="str">
            <v>9А-25</v>
          </cell>
        </row>
        <row r="34">
          <cell r="L34">
            <v>9</v>
          </cell>
          <cell r="N34" t="str">
            <v>Участник</v>
          </cell>
          <cell r="O34">
            <v>15.5</v>
          </cell>
          <cell r="R34" t="str">
            <v>9А-24</v>
          </cell>
        </row>
        <row r="35">
          <cell r="L35">
            <v>9</v>
          </cell>
          <cell r="N35" t="str">
            <v>Участник</v>
          </cell>
          <cell r="O35">
            <v>13.5</v>
          </cell>
          <cell r="R35" t="str">
            <v>9А-10</v>
          </cell>
        </row>
        <row r="36">
          <cell r="L36">
            <v>11</v>
          </cell>
          <cell r="N36" t="str">
            <v>Победитель</v>
          </cell>
          <cell r="O36">
            <v>40</v>
          </cell>
          <cell r="R36" t="str">
            <v>11А-29</v>
          </cell>
        </row>
        <row r="37">
          <cell r="L37">
            <v>11</v>
          </cell>
          <cell r="N37" t="str">
            <v>Призер</v>
          </cell>
          <cell r="O37">
            <v>36</v>
          </cell>
          <cell r="R37" t="str">
            <v>11А-25</v>
          </cell>
        </row>
        <row r="38">
          <cell r="L38">
            <v>11</v>
          </cell>
          <cell r="N38" t="str">
            <v>Призер</v>
          </cell>
          <cell r="O38">
            <v>30.5</v>
          </cell>
          <cell r="R38" t="str">
            <v>11А-2</v>
          </cell>
        </row>
        <row r="39">
          <cell r="L39">
            <v>11</v>
          </cell>
          <cell r="N39" t="str">
            <v>Участник</v>
          </cell>
          <cell r="O39">
            <v>26</v>
          </cell>
          <cell r="R39" t="str">
            <v>11А-9</v>
          </cell>
        </row>
        <row r="40">
          <cell r="L40">
            <v>11</v>
          </cell>
          <cell r="N40" t="str">
            <v>Участник</v>
          </cell>
          <cell r="O40">
            <v>25.5</v>
          </cell>
          <cell r="R40" t="str">
            <v>11А-21</v>
          </cell>
        </row>
        <row r="41">
          <cell r="L41">
            <v>11</v>
          </cell>
          <cell r="N41" t="str">
            <v>Участник</v>
          </cell>
          <cell r="O41">
            <v>22.5</v>
          </cell>
          <cell r="R41" t="str">
            <v>11А-7</v>
          </cell>
        </row>
        <row r="42">
          <cell r="L42">
            <v>11</v>
          </cell>
          <cell r="N42" t="str">
            <v>Участник</v>
          </cell>
          <cell r="O42">
            <v>20</v>
          </cell>
          <cell r="R42" t="str">
            <v>11А-4</v>
          </cell>
        </row>
        <row r="43">
          <cell r="L43">
            <v>11</v>
          </cell>
          <cell r="N43" t="str">
            <v>Участник</v>
          </cell>
          <cell r="O43">
            <v>20.5</v>
          </cell>
          <cell r="R43" t="str">
            <v>11А-18</v>
          </cell>
        </row>
        <row r="44">
          <cell r="L44">
            <v>10</v>
          </cell>
          <cell r="N44" t="str">
            <v>Участник</v>
          </cell>
          <cell r="O44">
            <v>20.5</v>
          </cell>
          <cell r="R44" t="str">
            <v>10А-1</v>
          </cell>
        </row>
        <row r="45">
          <cell r="L45">
            <v>11</v>
          </cell>
          <cell r="N45" t="str">
            <v>Участник</v>
          </cell>
          <cell r="O45">
            <v>17</v>
          </cell>
          <cell r="R45" t="str">
            <v>11А-1</v>
          </cell>
        </row>
        <row r="46">
          <cell r="L46">
            <v>11</v>
          </cell>
          <cell r="N46" t="str">
            <v>Участник</v>
          </cell>
          <cell r="O46">
            <v>16.5</v>
          </cell>
          <cell r="R46" t="str">
            <v>11А-8</v>
          </cell>
        </row>
        <row r="47">
          <cell r="L47">
            <v>11</v>
          </cell>
          <cell r="N47" t="str">
            <v>Участник</v>
          </cell>
          <cell r="O47">
            <v>7</v>
          </cell>
          <cell r="R47" t="str">
            <v>11А-27</v>
          </cell>
        </row>
        <row r="48">
          <cell r="L48">
            <v>11</v>
          </cell>
          <cell r="N48" t="str">
            <v>Участник</v>
          </cell>
          <cell r="O48">
            <v>13.5</v>
          </cell>
          <cell r="R48" t="str">
            <v>11А-32</v>
          </cell>
        </row>
      </sheetData>
      <sheetData sheetId="1">
        <row r="1">
          <cell r="A1" t="str">
            <v>Английский язык</v>
          </cell>
          <cell r="B1">
            <v>44489</v>
          </cell>
        </row>
        <row r="2">
          <cell r="A2" t="str">
            <v>Астрономия</v>
          </cell>
          <cell r="B2">
            <v>44473</v>
          </cell>
        </row>
        <row r="3">
          <cell r="A3" t="str">
            <v>Биология</v>
          </cell>
          <cell r="B3">
            <v>44494</v>
          </cell>
        </row>
        <row r="4">
          <cell r="A4" t="str">
            <v>География</v>
          </cell>
          <cell r="B4">
            <v>44480</v>
          </cell>
        </row>
        <row r="5">
          <cell r="A5" t="str">
            <v>Информатика (ИКТ)</v>
          </cell>
          <cell r="B5">
            <v>44482</v>
          </cell>
        </row>
        <row r="6">
          <cell r="A6" t="str">
            <v>Искусство (МХК)</v>
          </cell>
          <cell r="B6">
            <v>44470</v>
          </cell>
        </row>
        <row r="7">
          <cell r="A7" t="str">
            <v>Испанский язык</v>
          </cell>
          <cell r="B7">
            <v>44474</v>
          </cell>
        </row>
        <row r="8">
          <cell r="A8" t="str">
            <v>История</v>
          </cell>
          <cell r="B8">
            <v>44476</v>
          </cell>
        </row>
        <row r="9">
          <cell r="A9" t="str">
            <v>Итальянский язык</v>
          </cell>
          <cell r="B9">
            <v>44475</v>
          </cell>
        </row>
        <row r="10">
          <cell r="A10" t="str">
            <v>Китайский язык</v>
          </cell>
          <cell r="B10">
            <v>44474</v>
          </cell>
        </row>
        <row r="11">
          <cell r="A11" t="str">
            <v>Литература</v>
          </cell>
          <cell r="B11">
            <v>44481</v>
          </cell>
        </row>
        <row r="12">
          <cell r="A12" t="str">
            <v>Математика</v>
          </cell>
          <cell r="B12">
            <v>44483</v>
          </cell>
        </row>
        <row r="13">
          <cell r="A13" t="str">
            <v>Немецкий язык</v>
          </cell>
          <cell r="B13">
            <v>44475</v>
          </cell>
        </row>
        <row r="14">
          <cell r="A14" t="str">
            <v>Обществознание</v>
          </cell>
          <cell r="B14">
            <v>44490</v>
          </cell>
        </row>
        <row r="15">
          <cell r="A15" t="str">
            <v>Основы безопасности и жизнедеятельности</v>
          </cell>
          <cell r="B15">
            <v>44484</v>
          </cell>
        </row>
        <row r="16">
          <cell r="A16" t="str">
            <v>Право</v>
          </cell>
          <cell r="B16">
            <v>44495</v>
          </cell>
        </row>
        <row r="17">
          <cell r="A17" t="str">
            <v>Русский язык</v>
          </cell>
          <cell r="B17">
            <v>44488</v>
          </cell>
        </row>
        <row r="18">
          <cell r="A18" t="str">
            <v>Технология</v>
          </cell>
          <cell r="B18">
            <v>44491</v>
          </cell>
        </row>
        <row r="19">
          <cell r="A19" t="str">
            <v>Физика</v>
          </cell>
          <cell r="B19">
            <v>44498</v>
          </cell>
        </row>
        <row r="20">
          <cell r="A20" t="str">
            <v>Физическая культура</v>
          </cell>
          <cell r="B20">
            <v>44477</v>
          </cell>
        </row>
        <row r="21">
          <cell r="A21" t="str">
            <v>Французский язык</v>
          </cell>
          <cell r="B21">
            <v>44471</v>
          </cell>
        </row>
        <row r="22">
          <cell r="A22" t="str">
            <v>Химия</v>
          </cell>
          <cell r="B22">
            <v>44496</v>
          </cell>
        </row>
        <row r="23">
          <cell r="A23" t="str">
            <v>Экология</v>
          </cell>
          <cell r="B23">
            <v>44487</v>
          </cell>
        </row>
        <row r="24">
          <cell r="A24" t="str">
            <v>Экономика</v>
          </cell>
          <cell r="B24">
            <v>44497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4" sqref="C4:E4"/>
    </sheetView>
  </sheetViews>
  <sheetFormatPr defaultRowHeight="15" x14ac:dyDescent="0.25"/>
  <cols>
    <col min="1" max="2" width="18.5703125" customWidth="1"/>
    <col min="3" max="3" width="15.140625" customWidth="1"/>
    <col min="4" max="4" width="21.42578125" customWidth="1"/>
    <col min="5" max="5" width="19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заполнения'!$B$2</f>
        <v>Русский язык</v>
      </c>
      <c r="C2" s="4"/>
      <c r="D2" s="2" t="s">
        <v>2</v>
      </c>
      <c r="E2" s="5">
        <f>VLOOKUP($B$2,даты,2)</f>
        <v>44488</v>
      </c>
    </row>
    <row r="3" spans="1:5" ht="20.25" x14ac:dyDescent="0.3">
      <c r="A3" s="6" t="s">
        <v>3</v>
      </c>
      <c r="B3" s="6"/>
      <c r="C3" s="3" t="str">
        <f>'[1]Лист заполнения'!$K$2</f>
        <v>МБОУ СШ № 56 г. Красноярск</v>
      </c>
      <c r="D3" s="4"/>
      <c r="E3" s="7"/>
    </row>
    <row r="4" spans="1:5" ht="18.75" x14ac:dyDescent="0.3">
      <c r="A4" s="6" t="s">
        <v>4</v>
      </c>
      <c r="B4" s="6"/>
      <c r="C4" s="8" t="s">
        <v>10</v>
      </c>
      <c r="D4" s="8"/>
      <c r="E4" s="8"/>
    </row>
    <row r="5" spans="1:5" x14ac:dyDescent="0.25">
      <c r="A5" s="4"/>
      <c r="B5" s="4"/>
      <c r="C5" s="9"/>
      <c r="D5" s="4"/>
      <c r="E5" s="4"/>
    </row>
    <row r="6" spans="1:5" ht="105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</row>
    <row r="7" spans="1:5" x14ac:dyDescent="0.25">
      <c r="A7" s="11">
        <f>'[1]Лист заполнения'!L2</f>
        <v>4</v>
      </c>
      <c r="B7" s="11" t="str">
        <f>'[1]Лист заполнения'!R2</f>
        <v>4А-5</v>
      </c>
      <c r="C7" s="11">
        <f>'[1]Лист заполнения'!O2</f>
        <v>4</v>
      </c>
      <c r="D7" s="11" t="str">
        <f>'[1]Лист заполнения'!N2</f>
        <v>Участник</v>
      </c>
      <c r="E7" s="11">
        <f>'[1]Лист заполнения'!Q2</f>
        <v>0</v>
      </c>
    </row>
    <row r="8" spans="1:5" x14ac:dyDescent="0.25">
      <c r="A8" s="11">
        <f>'[1]Лист заполнения'!L3</f>
        <v>4</v>
      </c>
      <c r="B8" s="11" t="str">
        <f>'[1]Лист заполнения'!R3</f>
        <v>4А-1</v>
      </c>
      <c r="C8" s="11">
        <f>'[1]Лист заполнения'!O3</f>
        <v>10</v>
      </c>
      <c r="D8" s="11" t="str">
        <f>'[1]Лист заполнения'!N3</f>
        <v>Участник</v>
      </c>
      <c r="E8" s="11">
        <f>'[1]Лист заполнения'!Q3</f>
        <v>0</v>
      </c>
    </row>
    <row r="9" spans="1:5" x14ac:dyDescent="0.25">
      <c r="A9" s="11">
        <f>'[1]Лист заполнения'!L4</f>
        <v>4</v>
      </c>
      <c r="B9" s="11" t="str">
        <f>'[1]Лист заполнения'!R4</f>
        <v>4А-24</v>
      </c>
      <c r="C9" s="11">
        <f>'[1]Лист заполнения'!O4</f>
        <v>11</v>
      </c>
      <c r="D9" s="11" t="str">
        <f>'[1]Лист заполнения'!N4</f>
        <v>Участник</v>
      </c>
      <c r="E9" s="11">
        <f>'[1]Лист заполнения'!Q4</f>
        <v>0</v>
      </c>
    </row>
    <row r="10" spans="1:5" x14ac:dyDescent="0.25">
      <c r="A10" s="11">
        <f>'[1]Лист заполнения'!L5</f>
        <v>4</v>
      </c>
      <c r="B10" s="11" t="str">
        <f>'[1]Лист заполнения'!R5</f>
        <v>4А-14</v>
      </c>
      <c r="C10" s="11">
        <f>'[1]Лист заполнения'!O5</f>
        <v>12</v>
      </c>
      <c r="D10" s="11" t="str">
        <f>'[1]Лист заполнения'!N5</f>
        <v>Призер</v>
      </c>
      <c r="E10" s="11">
        <f>'[1]Лист заполнения'!Q5</f>
        <v>0</v>
      </c>
    </row>
    <row r="11" spans="1:5" x14ac:dyDescent="0.25">
      <c r="A11" s="11">
        <f>'[1]Лист заполнения'!L6</f>
        <v>4</v>
      </c>
      <c r="B11" s="11" t="str">
        <f>'[1]Лист заполнения'!R6</f>
        <v>4Б-13</v>
      </c>
      <c r="C11" s="11">
        <f>'[1]Лист заполнения'!O6</f>
        <v>32</v>
      </c>
      <c r="D11" s="11" t="str">
        <f>'[1]Лист заполнения'!N6</f>
        <v>Победитель</v>
      </c>
      <c r="E11" s="11">
        <f>'[1]Лист заполнения'!Q6</f>
        <v>0</v>
      </c>
    </row>
    <row r="12" spans="1:5" x14ac:dyDescent="0.25">
      <c r="A12" s="11">
        <f>'[1]Лист заполнения'!L7</f>
        <v>4</v>
      </c>
      <c r="B12" s="11" t="str">
        <f>'[1]Лист заполнения'!R7</f>
        <v>4Б-12</v>
      </c>
      <c r="C12" s="11">
        <f>'[1]Лист заполнения'!O7</f>
        <v>26</v>
      </c>
      <c r="D12" s="11" t="str">
        <f>'[1]Лист заполнения'!N7</f>
        <v>Призер</v>
      </c>
      <c r="E12" s="11">
        <f>'[1]Лист заполнения'!Q7</f>
        <v>0</v>
      </c>
    </row>
    <row r="13" spans="1:5" x14ac:dyDescent="0.25">
      <c r="A13" s="11">
        <f>'[1]Лист заполнения'!L9</f>
        <v>6</v>
      </c>
      <c r="B13" s="11" t="str">
        <f>'[1]Лист заполнения'!R9</f>
        <v>6А-8</v>
      </c>
      <c r="C13" s="11">
        <f>'[1]Лист заполнения'!O9</f>
        <v>81</v>
      </c>
      <c r="D13" s="11" t="str">
        <f>'[1]Лист заполнения'!N9</f>
        <v>Призер</v>
      </c>
      <c r="E13" s="11">
        <f>'[1]Лист заполнения'!Q9</f>
        <v>0</v>
      </c>
    </row>
    <row r="14" spans="1:5" x14ac:dyDescent="0.25">
      <c r="A14" s="11">
        <f>'[1]Лист заполнения'!L10</f>
        <v>5</v>
      </c>
      <c r="B14" s="11" t="str">
        <f>'[1]Лист заполнения'!R10</f>
        <v>5Б-18</v>
      </c>
      <c r="C14" s="11">
        <f>'[1]Лист заполнения'!O10</f>
        <v>94</v>
      </c>
      <c r="D14" s="11" t="str">
        <f>'[1]Лист заполнения'!N10</f>
        <v>Победитель</v>
      </c>
      <c r="E14" s="11">
        <f>'[1]Лист заполнения'!Q10</f>
        <v>0</v>
      </c>
    </row>
    <row r="15" spans="1:5" x14ac:dyDescent="0.25">
      <c r="A15" s="11">
        <f>'[1]Лист заполнения'!L11</f>
        <v>5</v>
      </c>
      <c r="B15" s="11" t="str">
        <f>'[1]Лист заполнения'!R11</f>
        <v>5Б-26</v>
      </c>
      <c r="C15" s="11">
        <f>'[1]Лист заполнения'!O11</f>
        <v>86</v>
      </c>
      <c r="D15" s="11" t="str">
        <f>'[1]Лист заполнения'!N11</f>
        <v>Призер</v>
      </c>
      <c r="E15" s="11">
        <f>'[1]Лист заполнения'!Q11</f>
        <v>0</v>
      </c>
    </row>
    <row r="16" spans="1:5" x14ac:dyDescent="0.25">
      <c r="A16" s="11">
        <f>'[1]Лист заполнения'!L12</f>
        <v>5</v>
      </c>
      <c r="B16" s="11" t="str">
        <f>'[1]Лист заполнения'!R12</f>
        <v>5Б-10</v>
      </c>
      <c r="C16" s="11">
        <f>'[1]Лист заполнения'!O12</f>
        <v>84</v>
      </c>
      <c r="D16" s="11" t="str">
        <f>'[1]Лист заполнения'!N12</f>
        <v>Призер</v>
      </c>
      <c r="E16" s="11">
        <f>'[1]Лист заполнения'!Q12</f>
        <v>0</v>
      </c>
    </row>
    <row r="17" spans="1:5" x14ac:dyDescent="0.25">
      <c r="A17" s="11">
        <f>'[1]Лист заполнения'!L13</f>
        <v>5</v>
      </c>
      <c r="B17" s="11" t="str">
        <f>'[1]Лист заполнения'!R13</f>
        <v>5А-5</v>
      </c>
      <c r="C17" s="11">
        <f>'[1]Лист заполнения'!O13</f>
        <v>82</v>
      </c>
      <c r="D17" s="11" t="str">
        <f>'[1]Лист заполнения'!N13</f>
        <v>Участник</v>
      </c>
      <c r="E17" s="11">
        <f>'[1]Лист заполнения'!Q13</f>
        <v>0</v>
      </c>
    </row>
    <row r="18" spans="1:5" x14ac:dyDescent="0.25">
      <c r="A18" s="11">
        <f>'[1]Лист заполнения'!L14</f>
        <v>5</v>
      </c>
      <c r="B18" s="11" t="str">
        <f>'[1]Лист заполнения'!R14</f>
        <v>5Б-11</v>
      </c>
      <c r="C18" s="11">
        <f>'[1]Лист заполнения'!O14</f>
        <v>79</v>
      </c>
      <c r="D18" s="11" t="str">
        <f>'[1]Лист заполнения'!N14</f>
        <v>Участник</v>
      </c>
      <c r="E18" s="11">
        <f>'[1]Лист заполнения'!Q14</f>
        <v>0</v>
      </c>
    </row>
    <row r="19" spans="1:5" x14ac:dyDescent="0.25">
      <c r="A19" s="11">
        <f>'[1]Лист заполнения'!L15</f>
        <v>5</v>
      </c>
      <c r="B19" s="11" t="str">
        <f>'[1]Лист заполнения'!R15</f>
        <v>5Б-6</v>
      </c>
      <c r="C19" s="11">
        <f>'[1]Лист заполнения'!O15</f>
        <v>73</v>
      </c>
      <c r="D19" s="11" t="str">
        <f>'[1]Лист заполнения'!N15</f>
        <v>Участник</v>
      </c>
      <c r="E19" s="11">
        <f>'[1]Лист заполнения'!Q15</f>
        <v>0</v>
      </c>
    </row>
    <row r="20" spans="1:5" x14ac:dyDescent="0.25">
      <c r="A20" s="11">
        <f>'[1]Лист заполнения'!L16</f>
        <v>5</v>
      </c>
      <c r="B20" s="11" t="str">
        <f>'[1]Лист заполнения'!R16</f>
        <v>5А-14</v>
      </c>
      <c r="C20" s="11">
        <f>'[1]Лист заполнения'!O16</f>
        <v>65</v>
      </c>
      <c r="D20" s="11" t="str">
        <f>'[1]Лист заполнения'!N16</f>
        <v>Участник</v>
      </c>
      <c r="E20" s="11">
        <f>'[1]Лист заполнения'!Q16</f>
        <v>0</v>
      </c>
    </row>
    <row r="21" spans="1:5" x14ac:dyDescent="0.25">
      <c r="A21" s="11">
        <f>'[1]Лист заполнения'!L17</f>
        <v>5</v>
      </c>
      <c r="B21" s="11" t="str">
        <f>'[1]Лист заполнения'!R17</f>
        <v>5А-23</v>
      </c>
      <c r="C21" s="11">
        <f>'[1]Лист заполнения'!O17</f>
        <v>52</v>
      </c>
      <c r="D21" s="11" t="str">
        <f>'[1]Лист заполнения'!N17</f>
        <v>Участник</v>
      </c>
      <c r="E21" s="11">
        <f>'[1]Лист заполнения'!Q17</f>
        <v>0</v>
      </c>
    </row>
    <row r="22" spans="1:5" x14ac:dyDescent="0.25">
      <c r="A22" s="11">
        <f>'[1]Лист заполнения'!L18</f>
        <v>7</v>
      </c>
      <c r="B22" s="11" t="str">
        <f>'[1]Лист заполнения'!R18</f>
        <v>7А-13</v>
      </c>
      <c r="C22" s="11">
        <f>'[1]Лист заполнения'!O18</f>
        <v>54</v>
      </c>
      <c r="D22" s="11" t="str">
        <f>'[1]Лист заполнения'!N18</f>
        <v>Победитель</v>
      </c>
      <c r="E22" s="11">
        <f>'[1]Лист заполнения'!Q18</f>
        <v>0</v>
      </c>
    </row>
    <row r="23" spans="1:5" x14ac:dyDescent="0.25">
      <c r="A23" s="11">
        <f>'[1]Лист заполнения'!L19</f>
        <v>8</v>
      </c>
      <c r="B23" s="11" t="str">
        <f>'[1]Лист заполнения'!R19</f>
        <v>8Б-20</v>
      </c>
      <c r="C23" s="11">
        <f>'[1]Лист заполнения'!O19</f>
        <v>52</v>
      </c>
      <c r="D23" s="11" t="str">
        <f>'[1]Лист заполнения'!N19</f>
        <v>Призер</v>
      </c>
      <c r="E23" s="11">
        <f>'[1]Лист заполнения'!Q19</f>
        <v>0</v>
      </c>
    </row>
    <row r="24" spans="1:5" x14ac:dyDescent="0.25">
      <c r="A24" s="11">
        <f>'[1]Лист заполнения'!L20</f>
        <v>7</v>
      </c>
      <c r="B24" s="11" t="str">
        <f>'[1]Лист заполнения'!R20</f>
        <v>7А-19</v>
      </c>
      <c r="C24" s="11">
        <f>'[1]Лист заполнения'!O20</f>
        <v>47</v>
      </c>
      <c r="D24" s="11" t="str">
        <f>'[1]Лист заполнения'!N20</f>
        <v>Призер</v>
      </c>
      <c r="E24" s="11">
        <f>'[1]Лист заполнения'!Q20</f>
        <v>0</v>
      </c>
    </row>
    <row r="25" spans="1:5" x14ac:dyDescent="0.25">
      <c r="A25" s="11">
        <f>'[1]Лист заполнения'!L21</f>
        <v>8</v>
      </c>
      <c r="B25" s="11" t="str">
        <f>'[1]Лист заполнения'!R21</f>
        <v>8Б-13</v>
      </c>
      <c r="C25" s="11">
        <f>'[1]Лист заполнения'!O21</f>
        <v>42</v>
      </c>
      <c r="D25" s="11" t="str">
        <f>'[1]Лист заполнения'!N21</f>
        <v>Участник</v>
      </c>
      <c r="E25" s="11">
        <f>'[1]Лист заполнения'!Q21</f>
        <v>0</v>
      </c>
    </row>
    <row r="26" spans="1:5" x14ac:dyDescent="0.25">
      <c r="A26" s="11">
        <f>'[1]Лист заполнения'!L22</f>
        <v>8</v>
      </c>
      <c r="B26" s="11" t="str">
        <f>'[1]Лист заполнения'!R22</f>
        <v>8Б-13</v>
      </c>
      <c r="C26" s="11">
        <f>'[1]Лист заполнения'!O22</f>
        <v>42</v>
      </c>
      <c r="D26" s="11" t="str">
        <f>'[1]Лист заполнения'!N22</f>
        <v>Участник</v>
      </c>
      <c r="E26" s="11">
        <f>'[1]Лист заполнения'!Q22</f>
        <v>0</v>
      </c>
    </row>
    <row r="27" spans="1:5" x14ac:dyDescent="0.25">
      <c r="A27" s="11">
        <f>'[1]Лист заполнения'!L23</f>
        <v>7</v>
      </c>
      <c r="B27" s="11" t="str">
        <f>'[1]Лист заполнения'!R23</f>
        <v>7Б-13</v>
      </c>
      <c r="C27" s="11">
        <f>'[1]Лист заполнения'!O23</f>
        <v>41</v>
      </c>
      <c r="D27" s="11" t="str">
        <f>'[1]Лист заполнения'!N23</f>
        <v>Участник</v>
      </c>
      <c r="E27" s="11">
        <f>'[1]Лист заполнения'!Q23</f>
        <v>0</v>
      </c>
    </row>
    <row r="28" spans="1:5" x14ac:dyDescent="0.25">
      <c r="A28" s="11">
        <f>'[1]Лист заполнения'!L24</f>
        <v>8</v>
      </c>
      <c r="B28" s="11" t="str">
        <f>'[1]Лист заполнения'!R24</f>
        <v>8Б-5</v>
      </c>
      <c r="C28" s="11">
        <f>'[1]Лист заполнения'!O24</f>
        <v>40</v>
      </c>
      <c r="D28" s="11" t="str">
        <f>'[1]Лист заполнения'!N24</f>
        <v>Участник</v>
      </c>
      <c r="E28" s="11">
        <f>'[1]Лист заполнения'!Q24</f>
        <v>0</v>
      </c>
    </row>
    <row r="29" spans="1:5" x14ac:dyDescent="0.25">
      <c r="A29" s="11">
        <f>'[1]Лист заполнения'!L25</f>
        <v>8</v>
      </c>
      <c r="B29" s="11" t="str">
        <f>'[1]Лист заполнения'!R25</f>
        <v>8Б-15</v>
      </c>
      <c r="C29" s="11">
        <f>'[1]Лист заполнения'!O25</f>
        <v>40</v>
      </c>
      <c r="D29" s="11" t="str">
        <f>'[1]Лист заполнения'!N25</f>
        <v>Участник</v>
      </c>
      <c r="E29" s="11">
        <f>'[1]Лист заполнения'!Q25</f>
        <v>0</v>
      </c>
    </row>
    <row r="30" spans="1:5" x14ac:dyDescent="0.25">
      <c r="A30" s="11">
        <f>'[1]Лист заполнения'!L26</f>
        <v>8</v>
      </c>
      <c r="B30" s="11" t="str">
        <f>'[1]Лист заполнения'!R26</f>
        <v>8Б-12</v>
      </c>
      <c r="C30" s="11">
        <f>'[1]Лист заполнения'!O26</f>
        <v>39</v>
      </c>
      <c r="D30" s="11" t="str">
        <f>'[1]Лист заполнения'!N26</f>
        <v>Участник</v>
      </c>
      <c r="E30" s="11">
        <f>'[1]Лист заполнения'!Q26</f>
        <v>0</v>
      </c>
    </row>
    <row r="31" spans="1:5" x14ac:dyDescent="0.25">
      <c r="A31" s="11">
        <f>'[1]Лист заполнения'!L27</f>
        <v>7</v>
      </c>
      <c r="B31" s="11" t="str">
        <f>'[1]Лист заполнения'!R27</f>
        <v>7А-5</v>
      </c>
      <c r="C31" s="11">
        <f>'[1]Лист заполнения'!O27</f>
        <v>38</v>
      </c>
      <c r="D31" s="11" t="str">
        <f>'[1]Лист заполнения'!N27</f>
        <v>Участник</v>
      </c>
      <c r="E31" s="11">
        <f>'[1]Лист заполнения'!Q27</f>
        <v>0</v>
      </c>
    </row>
    <row r="32" spans="1:5" x14ac:dyDescent="0.25">
      <c r="A32" s="11">
        <f>'[1]Лист заполнения'!L28</f>
        <v>8</v>
      </c>
      <c r="B32" s="11" t="str">
        <f>'[1]Лист заполнения'!R28</f>
        <v>8Б-8</v>
      </c>
      <c r="C32" s="11">
        <f>'[1]Лист заполнения'!O28</f>
        <v>37</v>
      </c>
      <c r="D32" s="11" t="str">
        <f>'[1]Лист заполнения'!N28</f>
        <v>Участник</v>
      </c>
      <c r="E32" s="11">
        <f>'[1]Лист заполнения'!Q28</f>
        <v>0</v>
      </c>
    </row>
    <row r="33" spans="1:5" x14ac:dyDescent="0.25">
      <c r="A33" s="11">
        <f>'[1]Лист заполнения'!L29</f>
        <v>8</v>
      </c>
      <c r="B33" s="11" t="str">
        <f>'[1]Лист заполнения'!R29</f>
        <v>8Б-2</v>
      </c>
      <c r="C33" s="11">
        <f>'[1]Лист заполнения'!O29</f>
        <v>35</v>
      </c>
      <c r="D33" s="11" t="str">
        <f>'[1]Лист заполнения'!N29</f>
        <v>Участник</v>
      </c>
      <c r="E33" s="11">
        <f>'[1]Лист заполнения'!Q29</f>
        <v>0</v>
      </c>
    </row>
    <row r="34" spans="1:5" x14ac:dyDescent="0.25">
      <c r="A34" s="11">
        <f>'[1]Лист заполнения'!L30</f>
        <v>8</v>
      </c>
      <c r="B34" s="11" t="str">
        <f>'[1]Лист заполнения'!R30</f>
        <v>8Б-25</v>
      </c>
      <c r="C34" s="11">
        <f>'[1]Лист заполнения'!O30</f>
        <v>32</v>
      </c>
      <c r="D34" s="11" t="str">
        <f>'[1]Лист заполнения'!N30</f>
        <v>Участник</v>
      </c>
      <c r="E34" s="11">
        <f>'[1]Лист заполнения'!Q30</f>
        <v>0</v>
      </c>
    </row>
    <row r="35" spans="1:5" x14ac:dyDescent="0.25">
      <c r="A35" s="11">
        <f>'[1]Лист заполнения'!L31</f>
        <v>7</v>
      </c>
      <c r="B35" s="11" t="str">
        <f>'[1]Лист заполнения'!R31</f>
        <v>7А-18</v>
      </c>
      <c r="C35" s="11">
        <f>'[1]Лист заполнения'!O31</f>
        <v>22</v>
      </c>
      <c r="D35" s="11" t="str">
        <f>'[1]Лист заполнения'!N31</f>
        <v>Участник</v>
      </c>
      <c r="E35" s="11">
        <f>'[1]Лист заполнения'!Q31</f>
        <v>0</v>
      </c>
    </row>
    <row r="36" spans="1:5" x14ac:dyDescent="0.25">
      <c r="A36" s="11">
        <f>'[1]Лист заполнения'!L32</f>
        <v>9</v>
      </c>
      <c r="B36" s="11" t="str">
        <f>'[1]Лист заполнения'!R32</f>
        <v>9А-16</v>
      </c>
      <c r="C36" s="11">
        <f>'[1]Лист заполнения'!O32</f>
        <v>18.5</v>
      </c>
      <c r="D36" s="11" t="str">
        <f>'[1]Лист заполнения'!N32</f>
        <v>Победитель</v>
      </c>
      <c r="E36" s="11">
        <f>'[1]Лист заполнения'!Q32</f>
        <v>0</v>
      </c>
    </row>
    <row r="37" spans="1:5" x14ac:dyDescent="0.25">
      <c r="A37" s="11">
        <f>'[1]Лист заполнения'!L33</f>
        <v>9</v>
      </c>
      <c r="B37" s="11" t="str">
        <f>'[1]Лист заполнения'!R33</f>
        <v>9А-25</v>
      </c>
      <c r="C37" s="11">
        <f>'[1]Лист заполнения'!O33</f>
        <v>18</v>
      </c>
      <c r="D37" s="11" t="str">
        <f>'[1]Лист заполнения'!N33</f>
        <v>Призер</v>
      </c>
      <c r="E37" s="11">
        <f>'[1]Лист заполнения'!Q33</f>
        <v>0</v>
      </c>
    </row>
    <row r="38" spans="1:5" x14ac:dyDescent="0.25">
      <c r="A38" s="11">
        <f>'[1]Лист заполнения'!L34</f>
        <v>9</v>
      </c>
      <c r="B38" s="11" t="str">
        <f>'[1]Лист заполнения'!R34</f>
        <v>9А-24</v>
      </c>
      <c r="C38" s="11">
        <f>'[1]Лист заполнения'!O34</f>
        <v>15.5</v>
      </c>
      <c r="D38" s="11" t="str">
        <f>'[1]Лист заполнения'!N34</f>
        <v>Участник</v>
      </c>
      <c r="E38" s="11">
        <f>'[1]Лист заполнения'!Q34</f>
        <v>0</v>
      </c>
    </row>
    <row r="39" spans="1:5" x14ac:dyDescent="0.25">
      <c r="A39" s="11">
        <f>'[1]Лист заполнения'!L35</f>
        <v>9</v>
      </c>
      <c r="B39" s="11" t="str">
        <f>'[1]Лист заполнения'!R35</f>
        <v>9А-10</v>
      </c>
      <c r="C39" s="11">
        <f>'[1]Лист заполнения'!O35</f>
        <v>13.5</v>
      </c>
      <c r="D39" s="11" t="str">
        <f>'[1]Лист заполнения'!N35</f>
        <v>Участник</v>
      </c>
      <c r="E39" s="11">
        <f>'[1]Лист заполнения'!Q35</f>
        <v>0</v>
      </c>
    </row>
    <row r="40" spans="1:5" x14ac:dyDescent="0.25">
      <c r="A40" s="11">
        <f>'[1]Лист заполнения'!L36</f>
        <v>11</v>
      </c>
      <c r="B40" s="11" t="str">
        <f>'[1]Лист заполнения'!R36</f>
        <v>11А-29</v>
      </c>
      <c r="C40" s="11">
        <f>'[1]Лист заполнения'!O36</f>
        <v>40</v>
      </c>
      <c r="D40" s="11" t="str">
        <f>'[1]Лист заполнения'!N36</f>
        <v>Победитель</v>
      </c>
      <c r="E40" s="11">
        <f>'[1]Лист заполнения'!Q36</f>
        <v>0</v>
      </c>
    </row>
    <row r="41" spans="1:5" x14ac:dyDescent="0.25">
      <c r="A41" s="11">
        <f>'[1]Лист заполнения'!L37</f>
        <v>11</v>
      </c>
      <c r="B41" s="11" t="str">
        <f>'[1]Лист заполнения'!R37</f>
        <v>11А-25</v>
      </c>
      <c r="C41" s="11">
        <f>'[1]Лист заполнения'!O37</f>
        <v>36</v>
      </c>
      <c r="D41" s="11" t="str">
        <f>'[1]Лист заполнения'!N37</f>
        <v>Призер</v>
      </c>
      <c r="E41" s="11">
        <f>'[1]Лист заполнения'!Q37</f>
        <v>0</v>
      </c>
    </row>
    <row r="42" spans="1:5" x14ac:dyDescent="0.25">
      <c r="A42" s="11">
        <f>'[1]Лист заполнения'!L38</f>
        <v>11</v>
      </c>
      <c r="B42" s="11" t="str">
        <f>'[1]Лист заполнения'!R38</f>
        <v>11А-2</v>
      </c>
      <c r="C42" s="11">
        <f>'[1]Лист заполнения'!O38</f>
        <v>30.5</v>
      </c>
      <c r="D42" s="11" t="str">
        <f>'[1]Лист заполнения'!N38</f>
        <v>Призер</v>
      </c>
      <c r="E42" s="11">
        <f>'[1]Лист заполнения'!Q38</f>
        <v>0</v>
      </c>
    </row>
    <row r="43" spans="1:5" x14ac:dyDescent="0.25">
      <c r="A43" s="11">
        <f>'[1]Лист заполнения'!L39</f>
        <v>11</v>
      </c>
      <c r="B43" s="11" t="str">
        <f>'[1]Лист заполнения'!R39</f>
        <v>11А-9</v>
      </c>
      <c r="C43" s="11">
        <f>'[1]Лист заполнения'!O39</f>
        <v>26</v>
      </c>
      <c r="D43" s="11" t="str">
        <f>'[1]Лист заполнения'!N39</f>
        <v>Участник</v>
      </c>
      <c r="E43" s="11">
        <f>'[1]Лист заполнения'!Q39</f>
        <v>0</v>
      </c>
    </row>
    <row r="44" spans="1:5" x14ac:dyDescent="0.25">
      <c r="A44" s="11">
        <f>'[1]Лист заполнения'!L40</f>
        <v>11</v>
      </c>
      <c r="B44" s="11" t="str">
        <f>'[1]Лист заполнения'!R40</f>
        <v>11А-21</v>
      </c>
      <c r="C44" s="11">
        <f>'[1]Лист заполнения'!O40</f>
        <v>25.5</v>
      </c>
      <c r="D44" s="11" t="str">
        <f>'[1]Лист заполнения'!N40</f>
        <v>Участник</v>
      </c>
      <c r="E44" s="11">
        <f>'[1]Лист заполнения'!Q40</f>
        <v>0</v>
      </c>
    </row>
    <row r="45" spans="1:5" x14ac:dyDescent="0.25">
      <c r="A45" s="11">
        <f>'[1]Лист заполнения'!L41</f>
        <v>11</v>
      </c>
      <c r="B45" s="11" t="str">
        <f>'[1]Лист заполнения'!R41</f>
        <v>11А-7</v>
      </c>
      <c r="C45" s="11">
        <f>'[1]Лист заполнения'!O41</f>
        <v>22.5</v>
      </c>
      <c r="D45" s="11" t="str">
        <f>'[1]Лист заполнения'!N41</f>
        <v>Участник</v>
      </c>
      <c r="E45" s="11">
        <f>'[1]Лист заполнения'!Q41</f>
        <v>0</v>
      </c>
    </row>
    <row r="46" spans="1:5" x14ac:dyDescent="0.25">
      <c r="A46" s="11">
        <f>'[1]Лист заполнения'!L42</f>
        <v>11</v>
      </c>
      <c r="B46" s="11" t="str">
        <f>'[1]Лист заполнения'!R42</f>
        <v>11А-4</v>
      </c>
      <c r="C46" s="11">
        <f>'[1]Лист заполнения'!O42</f>
        <v>20</v>
      </c>
      <c r="D46" s="11" t="str">
        <f>'[1]Лист заполнения'!N42</f>
        <v>Участник</v>
      </c>
      <c r="E46" s="11">
        <f>'[1]Лист заполнения'!Q42</f>
        <v>0</v>
      </c>
    </row>
    <row r="47" spans="1:5" x14ac:dyDescent="0.25">
      <c r="A47" s="11">
        <f>'[1]Лист заполнения'!L43</f>
        <v>11</v>
      </c>
      <c r="B47" s="11" t="str">
        <f>'[1]Лист заполнения'!R43</f>
        <v>11А-18</v>
      </c>
      <c r="C47" s="11">
        <f>'[1]Лист заполнения'!O43</f>
        <v>20.5</v>
      </c>
      <c r="D47" s="11" t="str">
        <f>'[1]Лист заполнения'!N43</f>
        <v>Участник</v>
      </c>
      <c r="E47" s="11">
        <f>'[1]Лист заполнения'!Q43</f>
        <v>0</v>
      </c>
    </row>
    <row r="48" spans="1:5" x14ac:dyDescent="0.25">
      <c r="A48" s="11">
        <f>'[1]Лист заполнения'!L44</f>
        <v>10</v>
      </c>
      <c r="B48" s="11" t="str">
        <f>'[1]Лист заполнения'!R44</f>
        <v>10А-1</v>
      </c>
      <c r="C48" s="11">
        <f>'[1]Лист заполнения'!O44</f>
        <v>20.5</v>
      </c>
      <c r="D48" s="11" t="str">
        <f>'[1]Лист заполнения'!N44</f>
        <v>Участник</v>
      </c>
      <c r="E48" s="11">
        <f>'[1]Лист заполнения'!Q44</f>
        <v>0</v>
      </c>
    </row>
    <row r="49" spans="1:5" x14ac:dyDescent="0.25">
      <c r="A49" s="11">
        <f>'[1]Лист заполнения'!L45</f>
        <v>11</v>
      </c>
      <c r="B49" s="11" t="str">
        <f>'[1]Лист заполнения'!R45</f>
        <v>11А-1</v>
      </c>
      <c r="C49" s="11">
        <f>'[1]Лист заполнения'!O45</f>
        <v>17</v>
      </c>
      <c r="D49" s="11" t="str">
        <f>'[1]Лист заполнения'!N45</f>
        <v>Участник</v>
      </c>
      <c r="E49" s="11">
        <f>'[1]Лист заполнения'!Q45</f>
        <v>0</v>
      </c>
    </row>
    <row r="50" spans="1:5" x14ac:dyDescent="0.25">
      <c r="A50" s="11">
        <f>'[1]Лист заполнения'!L46</f>
        <v>11</v>
      </c>
      <c r="B50" s="11" t="str">
        <f>'[1]Лист заполнения'!R46</f>
        <v>11А-8</v>
      </c>
      <c r="C50" s="11">
        <f>'[1]Лист заполнения'!O46</f>
        <v>16.5</v>
      </c>
      <c r="D50" s="11" t="str">
        <f>'[1]Лист заполнения'!N46</f>
        <v>Участник</v>
      </c>
      <c r="E50" s="11">
        <f>'[1]Лист заполнения'!Q46</f>
        <v>0</v>
      </c>
    </row>
    <row r="51" spans="1:5" x14ac:dyDescent="0.25">
      <c r="A51" s="11">
        <f>'[1]Лист заполнения'!L47</f>
        <v>11</v>
      </c>
      <c r="B51" s="11" t="str">
        <f>'[1]Лист заполнения'!R47</f>
        <v>11А-27</v>
      </c>
      <c r="C51" s="11">
        <f>'[1]Лист заполнения'!O47</f>
        <v>7</v>
      </c>
      <c r="D51" s="11" t="str">
        <f>'[1]Лист заполнения'!N47</f>
        <v>Участник</v>
      </c>
      <c r="E51" s="11">
        <f>'[1]Лист заполнения'!Q47</f>
        <v>0</v>
      </c>
    </row>
    <row r="52" spans="1:5" x14ac:dyDescent="0.25">
      <c r="A52" s="11">
        <f>'[1]Лист заполнения'!L48</f>
        <v>11</v>
      </c>
      <c r="B52" s="11" t="str">
        <f>'[1]Лист заполнения'!R48</f>
        <v>11А-32</v>
      </c>
      <c r="C52" s="11">
        <f>'[1]Лист заполнения'!O48</f>
        <v>13.5</v>
      </c>
      <c r="D52" s="11" t="str">
        <f>'[1]Лист заполнения'!N48</f>
        <v>Участник</v>
      </c>
      <c r="E52" s="11">
        <f>'[1]Лист заполнения'!Q48</f>
        <v>0</v>
      </c>
    </row>
    <row r="53" spans="1:5" x14ac:dyDescent="0.25">
      <c r="A53" s="11">
        <f>'[1]Лист заполнения'!L49</f>
        <v>0</v>
      </c>
      <c r="B53" s="11">
        <f>'[1]Лист заполнения'!R49</f>
        <v>0</v>
      </c>
      <c r="C53" s="11">
        <f>'[1]Лист заполнения'!O49</f>
        <v>0</v>
      </c>
      <c r="D53" s="11">
        <f>'[1]Лист заполнения'!N49</f>
        <v>0</v>
      </c>
      <c r="E53" s="11">
        <f>'[1]Лист заполнения'!Q49</f>
        <v>0</v>
      </c>
    </row>
    <row r="54" spans="1:5" x14ac:dyDescent="0.25">
      <c r="A54" s="11">
        <f>'[1]Лист заполнения'!L50</f>
        <v>0</v>
      </c>
      <c r="B54" s="11">
        <f>'[1]Лист заполнения'!R50</f>
        <v>0</v>
      </c>
      <c r="C54" s="11">
        <f>'[1]Лист заполнения'!O50</f>
        <v>0</v>
      </c>
      <c r="D54" s="11">
        <f>'[1]Лист заполнения'!N50</f>
        <v>0</v>
      </c>
      <c r="E54" s="11">
        <f>'[1]Лист заполнения'!Q50</f>
        <v>0</v>
      </c>
    </row>
    <row r="55" spans="1:5" x14ac:dyDescent="0.25">
      <c r="A55" s="11">
        <f>'[1]Лист заполнения'!L51</f>
        <v>0</v>
      </c>
      <c r="B55" s="11">
        <f>'[1]Лист заполнения'!R51</f>
        <v>0</v>
      </c>
      <c r="C55" s="11">
        <f>'[1]Лист заполнения'!O51</f>
        <v>0</v>
      </c>
      <c r="D55" s="11">
        <f>'[1]Лист заполнения'!N51</f>
        <v>0</v>
      </c>
      <c r="E55" s="11">
        <f>'[1]Лист заполнения'!Q51</f>
        <v>0</v>
      </c>
    </row>
    <row r="56" spans="1:5" x14ac:dyDescent="0.25">
      <c r="A56" s="11">
        <f>'[1]Лист заполнения'!L52</f>
        <v>0</v>
      </c>
      <c r="B56" s="11">
        <f>'[1]Лист заполнения'!R52</f>
        <v>0</v>
      </c>
      <c r="C56" s="11">
        <f>'[1]Лист заполнения'!O52</f>
        <v>0</v>
      </c>
      <c r="D56" s="11">
        <f>'[1]Лист заполнения'!N52</f>
        <v>0</v>
      </c>
      <c r="E56" s="11">
        <f>'[1]Лист заполнения'!Q52</f>
        <v>0</v>
      </c>
    </row>
  </sheetData>
  <mergeCells count="2">
    <mergeCell ref="A1:E1"/>
    <mergeCell ref="C4:E4"/>
  </mergeCells>
  <conditionalFormatting sqref="E7:E56">
    <cfRule type="cellIs" dxfId="3" priority="2" stopIfTrue="1" operator="equal">
      <formula>0</formula>
    </cfRule>
  </conditionalFormatting>
  <conditionalFormatting sqref="A7:D5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</dc:creator>
  <cp:lastModifiedBy>Наталья Владимировна</cp:lastModifiedBy>
  <dcterms:created xsi:type="dcterms:W3CDTF">2021-10-22T05:56:57Z</dcterms:created>
  <dcterms:modified xsi:type="dcterms:W3CDTF">2021-10-22T05:58:18Z</dcterms:modified>
</cp:coreProperties>
</file>